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028"/>
  <workbookPr date1904="1"/>
  <mc:AlternateContent xmlns:mc="http://schemas.openxmlformats.org/markup-compatibility/2006">
    <mc:Choice Requires="x15">
      <x15ac:absPath xmlns:x15ac="http://schemas.microsoft.com/office/spreadsheetml/2010/11/ac" url="/Users/bridget/Dropbox/All files_____16.9.16/Websites/Dance Floor website/"/>
    </mc:Choice>
  </mc:AlternateContent>
  <xr:revisionPtr revIDLastSave="0" documentId="8_{70437A27-7CA3-0F4A-B370-EAF54DCBC712}" xr6:coauthVersionLast="47" xr6:coauthVersionMax="47" xr10:uidLastSave="{00000000-0000-0000-0000-000000000000}"/>
  <bookViews>
    <workbookView xWindow="2020" yWindow="500" windowWidth="28800" windowHeight="16400" tabRatio="259"/>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M23" i="1" l="1"/>
  <c r="M29" i="1" s="1"/>
  <c r="E23" i="1"/>
  <c r="F23" i="1"/>
  <c r="I23" i="1"/>
  <c r="H23" i="1"/>
  <c r="G23" i="1"/>
  <c r="E25" i="1"/>
  <c r="F25" i="1"/>
  <c r="I25" i="1"/>
  <c r="H25" i="1"/>
  <c r="G25" i="1"/>
  <c r="E27" i="1"/>
  <c r="N27" i="1" s="1"/>
  <c r="E21" i="1"/>
  <c r="L21" i="1"/>
  <c r="L19" i="1"/>
  <c r="L29" i="1" s="1"/>
  <c r="E19" i="1"/>
  <c r="N19" i="1" s="1"/>
  <c r="E17" i="1"/>
  <c r="I17" i="1"/>
  <c r="H17" i="1"/>
  <c r="G17" i="1"/>
  <c r="K17" i="1"/>
  <c r="K29" i="1" s="1"/>
  <c r="E15" i="1"/>
  <c r="F15" i="1"/>
  <c r="H15" i="1"/>
  <c r="G15" i="1"/>
  <c r="E13" i="1"/>
  <c r="I13" i="1"/>
  <c r="J13" i="1"/>
  <c r="E11" i="1"/>
  <c r="J11" i="1"/>
  <c r="G9" i="1"/>
  <c r="H9" i="1"/>
  <c r="I9" i="1"/>
  <c r="F9" i="1"/>
  <c r="E9" i="1"/>
  <c r="I11" i="1"/>
  <c r="I15" i="1"/>
  <c r="H29" i="1" l="1"/>
  <c r="J29" i="1"/>
  <c r="N21" i="1"/>
  <c r="G29" i="1"/>
  <c r="N25" i="1"/>
  <c r="N15" i="1"/>
  <c r="N11" i="1"/>
  <c r="F29" i="1"/>
  <c r="N23" i="1"/>
  <c r="N13" i="1"/>
  <c r="I29" i="1"/>
  <c r="N17" i="1"/>
  <c r="E29" i="1"/>
  <c r="N9" i="1"/>
  <c r="N29" i="1" l="1"/>
</calcChain>
</file>

<file path=xl/sharedStrings.xml><?xml version="1.0" encoding="utf-8"?>
<sst xmlns="http://schemas.openxmlformats.org/spreadsheetml/2006/main" count="54" uniqueCount="46">
  <si>
    <t>PRINT</t>
  </si>
  <si>
    <t>red</t>
  </si>
  <si>
    <t>beige</t>
  </si>
  <si>
    <t>pink</t>
  </si>
  <si>
    <t>blue</t>
  </si>
  <si>
    <t>green</t>
  </si>
  <si>
    <t>yellow</t>
  </si>
  <si>
    <t>rainbow</t>
  </si>
  <si>
    <t>white</t>
  </si>
  <si>
    <t>total</t>
  </si>
  <si>
    <t>NAME OF DANCE</t>
  </si>
  <si>
    <t>Connnect with Respect</t>
  </si>
  <si>
    <t># sets</t>
  </si>
  <si>
    <t>Total of each colour needed</t>
  </si>
  <si>
    <t>purple</t>
  </si>
  <si>
    <t>13 Steps</t>
  </si>
  <si>
    <t>Integration &amp; Connection</t>
  </si>
  <si>
    <t>Fluency</t>
  </si>
  <si>
    <t xml:space="preserve">Self Empathy </t>
  </si>
  <si>
    <t>Anger/Shame</t>
  </si>
  <si>
    <t>Educator/Chooser</t>
  </si>
  <si>
    <t>Yes/No</t>
  </si>
  <si>
    <t>Transforming the Pain</t>
  </si>
  <si>
    <t>Jackal Language cards</t>
  </si>
  <si>
    <t>DANCE #</t>
  </si>
  <si>
    <t>to print ALL Dances + Jackal</t>
  </si>
  <si>
    <t>for each Dance</t>
  </si>
  <si>
    <t>TOTAL cards</t>
  </si>
  <si>
    <t>card</t>
  </si>
  <si>
    <t xml:space="preserve">To use: </t>
  </si>
  <si>
    <t>2. The calculator will show how many cards of each colour you need</t>
  </si>
  <si>
    <t>Note: A white card for the Title Card is included in the calculation</t>
  </si>
  <si>
    <t>WHITE</t>
  </si>
  <si>
    <t>YELLOW</t>
  </si>
  <si>
    <t>PINK</t>
  </si>
  <si>
    <t>BLUE</t>
  </si>
  <si>
    <t>GREEN</t>
  </si>
  <si>
    <t>BEIGE</t>
  </si>
  <si>
    <t>RED</t>
  </si>
  <si>
    <t>RAINBOW</t>
  </si>
  <si>
    <t>PURPLE</t>
  </si>
  <si>
    <t>ß</t>
  </si>
  <si>
    <t>Card Calculator for printing NVC Dance Floors</t>
  </si>
  <si>
    <t>1. Enter the number (#) of sets of each Dance you want to print</t>
  </si>
  <si>
    <t>Note: Here it is showing quantities for 1 of each Dance</t>
  </si>
  <si>
    <t>as listed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</si>
</sst>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Verdana"/>
    </font>
    <font>
      <sz val="10"/>
      <name val="Arial"/>
      <family val="2"/>
    </font>
    <font>
      <b/>
      <sz val="10"/>
      <name val="Arial"/>
      <family val="2"/>
    </font>
    <font>
      <b/>
      <sz val="12"/>
      <name val="Arial"/>
      <family val="2"/>
    </font>
    <font>
      <sz val="12"/>
      <name val="Arial"/>
      <family val="2"/>
    </font>
    <font>
      <b/>
      <sz val="12"/>
      <color theme="1"/>
      <name val="Arial"/>
      <family val="2"/>
    </font>
    <font>
      <b/>
      <sz val="16"/>
      <name val="Arial"/>
      <family val="2"/>
    </font>
    <font>
      <b/>
      <sz val="14"/>
      <name val="Arial"/>
      <family val="2"/>
    </font>
    <font>
      <sz val="14"/>
      <name val="Arial"/>
      <family val="2"/>
    </font>
  </fonts>
  <fills count="12">
    <fill>
      <patternFill patternType="none"/>
    </fill>
    <fill>
      <patternFill patternType="gray125"/>
    </fill>
    <fill>
      <patternFill patternType="solid">
        <fgColor rgb="FFFFF9BD"/>
        <bgColor indexed="64"/>
      </patternFill>
    </fill>
    <fill>
      <patternFill patternType="solid">
        <fgColor rgb="FFD1BEFF"/>
        <bgColor indexed="64"/>
      </patternFill>
    </fill>
    <fill>
      <patternFill patternType="solid">
        <fgColor rgb="FFF3E3E7"/>
        <bgColor indexed="64"/>
      </patternFill>
    </fill>
    <fill>
      <patternFill patternType="solid">
        <fgColor rgb="FFABD8ED"/>
        <bgColor indexed="64"/>
      </patternFill>
    </fill>
    <fill>
      <patternFill patternType="solid">
        <fgColor rgb="FFE0F7E6"/>
        <bgColor indexed="64"/>
      </patternFill>
    </fill>
    <fill>
      <patternFill patternType="solid">
        <fgColor rgb="FFF3BEAA"/>
        <bgColor indexed="64"/>
      </patternFill>
    </fill>
    <fill>
      <patternFill patternType="solid">
        <fgColor theme="0" tint="-4.9989318521683403E-2"/>
        <bgColor indexed="64"/>
      </patternFill>
    </fill>
    <fill>
      <patternFill patternType="gray0625">
        <bgColor rgb="FFE0F7E6"/>
      </patternFill>
    </fill>
    <fill>
      <patternFill patternType="gray0625">
        <bgColor rgb="FFFFF9BD"/>
      </patternFill>
    </fill>
    <fill>
      <patternFill patternType="solid">
        <fgColor rgb="FFF2F1E8"/>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s>
  <cellStyleXfs count="1">
    <xf numFmtId="0" fontId="0" fillId="0" borderId="0"/>
  </cellStyleXfs>
  <cellXfs count="77">
    <xf numFmtId="0" fontId="0" fillId="0" borderId="0" xfId="0"/>
    <xf numFmtId="0" fontId="1" fillId="0" borderId="0" xfId="0" applyFont="1" applyAlignment="1">
      <alignment horizontal="center"/>
    </xf>
    <xf numFmtId="0" fontId="2" fillId="0" borderId="0" xfId="0" applyFont="1"/>
    <xf numFmtId="0" fontId="1" fillId="0" borderId="0" xfId="0" applyFont="1"/>
    <xf numFmtId="0" fontId="3" fillId="0" borderId="1" xfId="0" applyFont="1" applyBorder="1" applyAlignment="1">
      <alignment horizontal="center"/>
    </xf>
    <xf numFmtId="0" fontId="3" fillId="8" borderId="1" xfId="0" applyFont="1" applyFill="1" applyBorder="1" applyAlignment="1">
      <alignment horizontal="center"/>
    </xf>
    <xf numFmtId="0" fontId="3" fillId="2" borderId="1" xfId="0" applyFont="1" applyFill="1" applyBorder="1" applyAlignment="1">
      <alignment horizontal="center"/>
    </xf>
    <xf numFmtId="0" fontId="3" fillId="4" borderId="1" xfId="0" applyFont="1" applyFill="1" applyBorder="1" applyAlignment="1">
      <alignment horizontal="center"/>
    </xf>
    <xf numFmtId="0" fontId="3" fillId="6" borderId="1" xfId="0" applyFont="1" applyFill="1" applyBorder="1" applyAlignment="1">
      <alignment horizontal="center"/>
    </xf>
    <xf numFmtId="0" fontId="3" fillId="7" borderId="1" xfId="0" applyFont="1" applyFill="1" applyBorder="1" applyAlignment="1">
      <alignment horizontal="center"/>
    </xf>
    <xf numFmtId="0" fontId="3" fillId="3" borderId="1" xfId="0" applyFont="1" applyFill="1" applyBorder="1" applyAlignment="1">
      <alignment horizontal="center"/>
    </xf>
    <xf numFmtId="0" fontId="2"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3" fillId="0" borderId="1" xfId="0" applyFont="1" applyFill="1" applyBorder="1" applyAlignment="1">
      <alignment horizontal="center"/>
    </xf>
    <xf numFmtId="0" fontId="3" fillId="0" borderId="1" xfId="0" applyFont="1" applyFill="1" applyBorder="1"/>
    <xf numFmtId="0" fontId="1" fillId="0" borderId="0" xfId="0" applyFont="1" applyFill="1"/>
    <xf numFmtId="0" fontId="3" fillId="5" borderId="1" xfId="0" applyFont="1" applyFill="1" applyBorder="1" applyAlignment="1">
      <alignment horizontal="center"/>
    </xf>
    <xf numFmtId="0" fontId="5" fillId="0" borderId="1" xfId="0" applyFont="1" applyFill="1" applyBorder="1" applyAlignment="1">
      <alignment horizontal="center"/>
    </xf>
    <xf numFmtId="0" fontId="5" fillId="8" borderId="1" xfId="0" applyFont="1" applyFill="1" applyBorder="1" applyAlignment="1">
      <alignment horizontal="center"/>
    </xf>
    <xf numFmtId="0" fontId="5" fillId="2" borderId="1" xfId="0" applyFont="1" applyFill="1" applyBorder="1" applyAlignment="1">
      <alignment horizontal="center"/>
    </xf>
    <xf numFmtId="0" fontId="5" fillId="4" borderId="1" xfId="0" applyFont="1" applyFill="1" applyBorder="1" applyAlignment="1">
      <alignment horizontal="center"/>
    </xf>
    <xf numFmtId="0" fontId="5" fillId="5" borderId="1" xfId="0" applyFont="1" applyFill="1" applyBorder="1" applyAlignment="1">
      <alignment horizontal="center"/>
    </xf>
    <xf numFmtId="0" fontId="5" fillId="6" borderId="1" xfId="0" applyFont="1" applyFill="1" applyBorder="1" applyAlignment="1">
      <alignment horizontal="center"/>
    </xf>
    <xf numFmtId="0" fontId="5" fillId="7" borderId="1" xfId="0" applyFont="1" applyFill="1" applyBorder="1" applyAlignment="1">
      <alignment horizontal="center"/>
    </xf>
    <xf numFmtId="0" fontId="5" fillId="3" borderId="1" xfId="0" applyFont="1" applyFill="1" applyBorder="1" applyAlignment="1">
      <alignment horizontal="center"/>
    </xf>
    <xf numFmtId="0" fontId="3" fillId="0" borderId="1" xfId="0" applyFont="1" applyBorder="1"/>
    <xf numFmtId="0" fontId="4" fillId="8" borderId="1" xfId="0" applyFont="1" applyFill="1" applyBorder="1" applyAlignment="1">
      <alignment horizontal="center"/>
    </xf>
    <xf numFmtId="0" fontId="4" fillId="2" borderId="1" xfId="0" applyFont="1" applyFill="1" applyBorder="1" applyAlignment="1">
      <alignment horizontal="center"/>
    </xf>
    <xf numFmtId="0" fontId="4" fillId="4" borderId="1" xfId="0" applyFont="1" applyFill="1" applyBorder="1" applyAlignment="1">
      <alignment horizontal="center"/>
    </xf>
    <xf numFmtId="0" fontId="4" fillId="5" borderId="1" xfId="0" applyFont="1" applyFill="1" applyBorder="1" applyAlignment="1">
      <alignment horizontal="center"/>
    </xf>
    <xf numFmtId="0" fontId="4" fillId="6" borderId="1" xfId="0" applyFont="1" applyFill="1" applyBorder="1" applyAlignment="1">
      <alignment horizontal="center"/>
    </xf>
    <xf numFmtId="0" fontId="4" fillId="7" borderId="1" xfId="0" applyFont="1" applyFill="1" applyBorder="1" applyAlignment="1">
      <alignment horizontal="center"/>
    </xf>
    <xf numFmtId="0" fontId="4" fillId="3" borderId="1" xfId="0" applyFont="1" applyFill="1" applyBorder="1" applyAlignment="1">
      <alignment horizontal="center"/>
    </xf>
    <xf numFmtId="0" fontId="3" fillId="0" borderId="3" xfId="0" applyFont="1" applyBorder="1" applyAlignment="1">
      <alignment horizontal="center"/>
    </xf>
    <xf numFmtId="0" fontId="3" fillId="0" borderId="3" xfId="0" applyFont="1" applyBorder="1"/>
    <xf numFmtId="0" fontId="3" fillId="8" borderId="3" xfId="0" applyFont="1" applyFill="1" applyBorder="1" applyAlignment="1">
      <alignment horizontal="center"/>
    </xf>
    <xf numFmtId="0" fontId="3" fillId="2" borderId="3" xfId="0" applyFont="1" applyFill="1" applyBorder="1" applyAlignment="1">
      <alignment horizontal="center"/>
    </xf>
    <xf numFmtId="0" fontId="3" fillId="4" borderId="3" xfId="0" applyFont="1" applyFill="1" applyBorder="1" applyAlignment="1">
      <alignment horizontal="center"/>
    </xf>
    <xf numFmtId="0" fontId="3" fillId="5" borderId="3" xfId="0" applyFont="1" applyFill="1" applyBorder="1" applyAlignment="1">
      <alignment horizontal="center"/>
    </xf>
    <xf numFmtId="0" fontId="3" fillId="6" borderId="3" xfId="0" applyFont="1" applyFill="1" applyBorder="1" applyAlignment="1">
      <alignment horizontal="center"/>
    </xf>
    <xf numFmtId="0" fontId="3" fillId="7" borderId="3" xfId="0" applyFont="1" applyFill="1" applyBorder="1" applyAlignment="1">
      <alignment horizontal="center"/>
    </xf>
    <xf numFmtId="0" fontId="3" fillId="3" borderId="3" xfId="0" applyFont="1" applyFill="1" applyBorder="1" applyAlignment="1">
      <alignment horizontal="center"/>
    </xf>
    <xf numFmtId="0" fontId="3" fillId="0" borderId="2" xfId="0" applyFont="1" applyFill="1" applyBorder="1" applyAlignment="1">
      <alignment horizontal="center"/>
    </xf>
    <xf numFmtId="0" fontId="3" fillId="0" borderId="2" xfId="0" applyFont="1" applyFill="1" applyBorder="1"/>
    <xf numFmtId="0" fontId="3" fillId="0" borderId="4" xfId="0" applyFont="1" applyFill="1" applyBorder="1"/>
    <xf numFmtId="0" fontId="3" fillId="0" borderId="4" xfId="0" applyFont="1" applyFill="1" applyBorder="1" applyAlignment="1">
      <alignment horizontal="center"/>
    </xf>
    <xf numFmtId="0" fontId="3" fillId="5" borderId="4" xfId="0" applyFont="1" applyFill="1" applyBorder="1" applyAlignment="1">
      <alignment horizontal="center"/>
    </xf>
    <xf numFmtId="0" fontId="5" fillId="5" borderId="4" xfId="0" applyFont="1" applyFill="1" applyBorder="1" applyAlignment="1">
      <alignment horizontal="center"/>
    </xf>
    <xf numFmtId="0" fontId="3" fillId="4" borderId="4" xfId="0" applyFont="1" applyFill="1" applyBorder="1" applyAlignment="1">
      <alignment horizontal="center"/>
    </xf>
    <xf numFmtId="0" fontId="3" fillId="2" borderId="4" xfId="0" applyFont="1" applyFill="1" applyBorder="1" applyAlignment="1">
      <alignment horizontal="center"/>
    </xf>
    <xf numFmtId="0" fontId="3" fillId="0" borderId="5" xfId="0" applyFont="1" applyFill="1" applyBorder="1" applyAlignment="1">
      <alignment horizontal="center"/>
    </xf>
    <xf numFmtId="0" fontId="3" fillId="6" borderId="6" xfId="0" applyFont="1" applyFill="1" applyBorder="1" applyAlignment="1">
      <alignment horizontal="center"/>
    </xf>
    <xf numFmtId="0" fontId="4" fillId="6" borderId="4" xfId="0" applyFont="1" applyFill="1" applyBorder="1" applyAlignment="1">
      <alignment horizontal="center"/>
    </xf>
    <xf numFmtId="0" fontId="3" fillId="8" borderId="7" xfId="0" applyFont="1" applyFill="1" applyBorder="1" applyAlignment="1">
      <alignment horizontal="center"/>
    </xf>
    <xf numFmtId="0" fontId="3" fillId="8" borderId="8" xfId="0" applyFont="1" applyFill="1" applyBorder="1"/>
    <xf numFmtId="0" fontId="3" fillId="0" borderId="8" xfId="0" applyFont="1" applyFill="1" applyBorder="1"/>
    <xf numFmtId="0" fontId="3" fillId="8" borderId="8" xfId="0" applyFont="1" applyFill="1" applyBorder="1" applyAlignment="1">
      <alignment horizontal="center"/>
    </xf>
    <xf numFmtId="0" fontId="3" fillId="0" borderId="8" xfId="0" applyFont="1" applyFill="1" applyBorder="1" applyAlignment="1">
      <alignment horizontal="center"/>
    </xf>
    <xf numFmtId="0" fontId="3" fillId="0" borderId="9" xfId="0" applyFont="1" applyFill="1" applyBorder="1" applyAlignment="1">
      <alignment horizontal="center"/>
    </xf>
    <xf numFmtId="0" fontId="3" fillId="8" borderId="10" xfId="0" applyFont="1" applyFill="1" applyBorder="1" applyAlignment="1">
      <alignment horizontal="center"/>
    </xf>
    <xf numFmtId="0" fontId="4" fillId="8" borderId="9" xfId="0" applyFont="1" applyFill="1" applyBorder="1" applyAlignment="1">
      <alignment horizontal="center"/>
    </xf>
    <xf numFmtId="0" fontId="3" fillId="9" borderId="4" xfId="0" applyFont="1" applyFill="1" applyBorder="1" applyAlignment="1">
      <alignment horizontal="center"/>
    </xf>
    <xf numFmtId="0" fontId="3" fillId="10" borderId="4" xfId="0" applyFont="1" applyFill="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3" fillId="11" borderId="1" xfId="0" applyFont="1" applyFill="1" applyBorder="1" applyAlignment="1">
      <alignment horizontal="center"/>
    </xf>
    <xf numFmtId="0" fontId="5" fillId="11" borderId="1" xfId="0" applyFont="1" applyFill="1" applyBorder="1" applyAlignment="1">
      <alignment horizontal="center"/>
    </xf>
    <xf numFmtId="0" fontId="3" fillId="11" borderId="3" xfId="0" applyFont="1" applyFill="1" applyBorder="1" applyAlignment="1">
      <alignment horizontal="center"/>
    </xf>
    <xf numFmtId="0" fontId="4" fillId="11" borderId="1" xfId="0" applyFont="1" applyFill="1" applyBorder="1" applyAlignment="1">
      <alignment horizontal="center"/>
    </xf>
    <xf numFmtId="0" fontId="7" fillId="0" borderId="0" xfId="0" applyFont="1" applyAlignment="1">
      <alignment horizontal="left"/>
    </xf>
    <xf numFmtId="0" fontId="8" fillId="0" borderId="0" xfId="0" applyFont="1" applyAlignment="1">
      <alignment horizontal="left"/>
    </xf>
    <xf numFmtId="0" fontId="8" fillId="0" borderId="11" xfId="0" applyFont="1" applyBorder="1" applyAlignment="1">
      <alignment horizontal="left" vertical="top"/>
    </xf>
    <xf numFmtId="0" fontId="6" fillId="0" borderId="0" xfId="0" applyFont="1" applyAlignment="1">
      <alignment horizontal="left" vertical="center"/>
    </xf>
    <xf numFmtId="0" fontId="6" fillId="0" borderId="0" xfId="0" applyFont="1" applyAlignment="1">
      <alignment vertical="center"/>
    </xf>
    <xf numFmtId="0" fontId="1" fillId="0" borderId="0" xfId="0" applyFont="1" applyAlignment="1">
      <alignment horizontal="left"/>
    </xf>
    <xf numFmtId="0" fontId="1" fillId="0" borderId="0" xfId="0" applyFont="1" applyBorder="1"/>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2F1E8"/>
      <color rgb="FFE0F7E6"/>
      <color rgb="FFD6C4EC"/>
      <color rgb="FFF3BEAA"/>
      <color rgb="FFFFF9BD"/>
      <color rgb="FFF3E3E7"/>
      <color rgb="FFABD8ED"/>
      <color rgb="FFFFFFF3"/>
      <color rgb="FFD1BEFF"/>
      <color rgb="FFCEB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6"/>
  <sheetViews>
    <sheetView tabSelected="1" workbookViewId="0">
      <selection activeCell="D33" sqref="D33"/>
    </sheetView>
  </sheetViews>
  <sheetFormatPr baseColWidth="10" defaultRowHeight="13" x14ac:dyDescent="0.15"/>
  <cols>
    <col min="1" max="1" width="2.6640625" style="3" customWidth="1"/>
    <col min="2" max="2" width="13.33203125" style="1" customWidth="1"/>
    <col min="3" max="3" width="29.5" style="3" customWidth="1"/>
    <col min="4" max="13" width="11.83203125" style="3" customWidth="1"/>
    <col min="14" max="14" width="16.6640625" style="3" customWidth="1"/>
    <col min="15" max="16384" width="10.83203125" style="3"/>
  </cols>
  <sheetData>
    <row r="1" spans="2:16" ht="32" customHeight="1" x14ac:dyDescent="0.15">
      <c r="B1" s="73" t="s">
        <v>42</v>
      </c>
      <c r="C1" s="73"/>
      <c r="D1" s="74"/>
      <c r="E1" s="74"/>
      <c r="F1" s="74"/>
      <c r="G1" s="74"/>
      <c r="H1" s="74"/>
    </row>
    <row r="2" spans="2:16" ht="18" x14ac:dyDescent="0.2">
      <c r="B2" s="65" t="s">
        <v>29</v>
      </c>
      <c r="C2" s="70" t="s">
        <v>43</v>
      </c>
      <c r="D2" s="70"/>
      <c r="E2" s="70"/>
      <c r="F2" s="70"/>
      <c r="G2" s="70"/>
      <c r="H2" s="70"/>
      <c r="J2" s="75"/>
    </row>
    <row r="3" spans="2:16" ht="18" x14ac:dyDescent="0.2">
      <c r="B3" s="64"/>
      <c r="C3" s="70" t="s">
        <v>30</v>
      </c>
      <c r="D3" s="70"/>
      <c r="E3" s="70"/>
      <c r="F3" s="70"/>
      <c r="G3" s="70"/>
      <c r="H3" s="70"/>
    </row>
    <row r="4" spans="2:16" ht="18" x14ac:dyDescent="0.2">
      <c r="B4" s="64"/>
      <c r="C4" s="71" t="s">
        <v>31</v>
      </c>
      <c r="D4" s="71"/>
      <c r="E4" s="71"/>
      <c r="F4" s="71"/>
      <c r="G4" s="71"/>
      <c r="H4" s="71"/>
      <c r="P4" s="3" t="s">
        <v>41</v>
      </c>
    </row>
    <row r="5" spans="2:16" ht="32" customHeight="1" thickBot="1" x14ac:dyDescent="0.2">
      <c r="C5" s="72" t="s">
        <v>44</v>
      </c>
      <c r="D5" s="72"/>
      <c r="E5" s="72"/>
      <c r="F5" s="72"/>
      <c r="G5" s="72"/>
      <c r="H5" s="72"/>
    </row>
    <row r="6" spans="2:16" s="11" customFormat="1" ht="16" x14ac:dyDescent="0.2">
      <c r="B6" s="4" t="s">
        <v>24</v>
      </c>
      <c r="C6" s="4" t="s">
        <v>10</v>
      </c>
      <c r="D6" s="5" t="s">
        <v>0</v>
      </c>
      <c r="E6" s="4" t="s">
        <v>32</v>
      </c>
      <c r="F6" s="6" t="s">
        <v>33</v>
      </c>
      <c r="G6" s="7" t="s">
        <v>34</v>
      </c>
      <c r="H6" s="17" t="s">
        <v>35</v>
      </c>
      <c r="I6" s="8" t="s">
        <v>36</v>
      </c>
      <c r="J6" s="66" t="s">
        <v>37</v>
      </c>
      <c r="K6" s="9" t="s">
        <v>38</v>
      </c>
      <c r="L6" s="63" t="s">
        <v>39</v>
      </c>
      <c r="M6" s="10" t="s">
        <v>40</v>
      </c>
      <c r="N6" s="54" t="s">
        <v>27</v>
      </c>
    </row>
    <row r="7" spans="2:16" ht="16" x14ac:dyDescent="0.2">
      <c r="B7" s="4" t="s">
        <v>45</v>
      </c>
      <c r="C7" s="13"/>
      <c r="D7" s="5" t="s">
        <v>12</v>
      </c>
      <c r="E7" s="4" t="s">
        <v>28</v>
      </c>
      <c r="F7" s="6" t="s">
        <v>28</v>
      </c>
      <c r="G7" s="7" t="s">
        <v>28</v>
      </c>
      <c r="H7" s="17" t="s">
        <v>28</v>
      </c>
      <c r="I7" s="8" t="s">
        <v>28</v>
      </c>
      <c r="J7" s="66" t="s">
        <v>28</v>
      </c>
      <c r="K7" s="9" t="s">
        <v>28</v>
      </c>
      <c r="L7" s="62" t="s">
        <v>28</v>
      </c>
      <c r="M7" s="10" t="s">
        <v>28</v>
      </c>
      <c r="N7" s="55" t="s">
        <v>26</v>
      </c>
    </row>
    <row r="8" spans="2:16" s="16" customFormat="1" ht="16" x14ac:dyDescent="0.2">
      <c r="B8" s="14"/>
      <c r="C8" s="15"/>
      <c r="D8" s="15"/>
      <c r="E8" s="15"/>
      <c r="F8" s="15"/>
      <c r="G8" s="15"/>
      <c r="H8" s="15"/>
      <c r="I8" s="15"/>
      <c r="J8" s="15"/>
      <c r="K8" s="15"/>
      <c r="L8" s="45"/>
      <c r="M8" s="15"/>
      <c r="N8" s="56"/>
    </row>
    <row r="9" spans="2:16" ht="16" x14ac:dyDescent="0.2">
      <c r="B9" s="5">
        <v>1</v>
      </c>
      <c r="C9" s="5" t="s">
        <v>15</v>
      </c>
      <c r="D9" s="5">
        <v>1</v>
      </c>
      <c r="E9" s="14">
        <f>SUM(D9*2)</f>
        <v>2</v>
      </c>
      <c r="F9" s="6">
        <f>SUM(D9*3)</f>
        <v>3</v>
      </c>
      <c r="G9" s="7">
        <f>SUM(D9*3)</f>
        <v>3</v>
      </c>
      <c r="H9" s="17">
        <f>SUM(D9*3)</f>
        <v>3</v>
      </c>
      <c r="I9" s="8">
        <f>SUM(D9*3)</f>
        <v>3</v>
      </c>
      <c r="J9" s="66"/>
      <c r="K9" s="9"/>
      <c r="L9" s="62"/>
      <c r="M9" s="10"/>
      <c r="N9" s="57">
        <f>SUM(E9:M9)</f>
        <v>14</v>
      </c>
    </row>
    <row r="10" spans="2:16" ht="16" x14ac:dyDescent="0.2">
      <c r="B10" s="14"/>
      <c r="C10" s="14"/>
      <c r="D10" s="14"/>
      <c r="E10" s="14"/>
      <c r="F10" s="14"/>
      <c r="G10" s="14"/>
      <c r="H10" s="14"/>
      <c r="I10" s="14"/>
      <c r="J10" s="14"/>
      <c r="K10" s="14"/>
      <c r="L10" s="46"/>
      <c r="M10" s="14"/>
      <c r="N10" s="58"/>
    </row>
    <row r="11" spans="2:16" ht="16" x14ac:dyDescent="0.2">
      <c r="B11" s="5">
        <v>2</v>
      </c>
      <c r="C11" s="5" t="s">
        <v>16</v>
      </c>
      <c r="D11" s="5">
        <v>1</v>
      </c>
      <c r="E11" s="14">
        <f>SUM(D11*2)</f>
        <v>2</v>
      </c>
      <c r="F11" s="6"/>
      <c r="G11" s="7"/>
      <c r="H11" s="17"/>
      <c r="I11" s="8">
        <f>SUM(D11*3)</f>
        <v>3</v>
      </c>
      <c r="J11" s="66">
        <f>SUM(D11*3)</f>
        <v>3</v>
      </c>
      <c r="K11" s="9"/>
      <c r="L11" s="47"/>
      <c r="M11" s="10"/>
      <c r="N11" s="57">
        <f>SUM(E11:M11)</f>
        <v>8</v>
      </c>
    </row>
    <row r="12" spans="2:16" s="16" customFormat="1" ht="16" x14ac:dyDescent="0.2">
      <c r="B12" s="14"/>
      <c r="C12" s="14"/>
      <c r="D12" s="14"/>
      <c r="E12" s="14"/>
      <c r="F12" s="14"/>
      <c r="G12" s="14"/>
      <c r="H12" s="14"/>
      <c r="I12" s="14"/>
      <c r="J12" s="14"/>
      <c r="K12" s="14"/>
      <c r="L12" s="46"/>
      <c r="M12" s="14"/>
      <c r="N12" s="58"/>
    </row>
    <row r="13" spans="2:16" ht="16" x14ac:dyDescent="0.2">
      <c r="B13" s="5">
        <v>3</v>
      </c>
      <c r="C13" s="5" t="s">
        <v>17</v>
      </c>
      <c r="D13" s="5">
        <v>1</v>
      </c>
      <c r="E13" s="14">
        <f>SUM(D13*2)</f>
        <v>2</v>
      </c>
      <c r="F13" s="6"/>
      <c r="G13" s="7"/>
      <c r="H13" s="17"/>
      <c r="I13" s="8">
        <f>SUM(D13*6)</f>
        <v>6</v>
      </c>
      <c r="J13" s="66">
        <f>SUM(D13*3)</f>
        <v>3</v>
      </c>
      <c r="K13" s="9"/>
      <c r="L13" s="47"/>
      <c r="M13" s="10"/>
      <c r="N13" s="57">
        <f>SUM(E13:M13)</f>
        <v>11</v>
      </c>
    </row>
    <row r="14" spans="2:16" s="16" customFormat="1" ht="16" x14ac:dyDescent="0.2">
      <c r="B14" s="14"/>
      <c r="C14" s="14"/>
      <c r="D14" s="14"/>
      <c r="E14" s="14"/>
      <c r="F14" s="14"/>
      <c r="G14" s="14"/>
      <c r="H14" s="14"/>
      <c r="I14" s="14"/>
      <c r="J14" s="14"/>
      <c r="K14" s="14"/>
      <c r="L14" s="46"/>
      <c r="M14" s="14"/>
      <c r="N14" s="58"/>
    </row>
    <row r="15" spans="2:16" ht="16" x14ac:dyDescent="0.2">
      <c r="B15" s="19">
        <v>4</v>
      </c>
      <c r="C15" s="19" t="s">
        <v>18</v>
      </c>
      <c r="D15" s="19">
        <v>1</v>
      </c>
      <c r="E15" s="18">
        <f>SUM(D15*2)</f>
        <v>2</v>
      </c>
      <c r="F15" s="20">
        <f>SUM(D15*1)</f>
        <v>1</v>
      </c>
      <c r="G15" s="21">
        <f>SUM(D15*1)</f>
        <v>1</v>
      </c>
      <c r="H15" s="22">
        <f>SUM(D15*1)</f>
        <v>1</v>
      </c>
      <c r="I15" s="23">
        <f>SUM(D15*4)</f>
        <v>4</v>
      </c>
      <c r="J15" s="67"/>
      <c r="K15" s="24"/>
      <c r="L15" s="48"/>
      <c r="M15" s="25"/>
      <c r="N15" s="57">
        <f>SUM(E15:M15)</f>
        <v>9</v>
      </c>
    </row>
    <row r="16" spans="2:16" s="16" customFormat="1" ht="16" x14ac:dyDescent="0.2">
      <c r="B16" s="14"/>
      <c r="C16" s="14"/>
      <c r="D16" s="14"/>
      <c r="E16" s="14"/>
      <c r="F16" s="14"/>
      <c r="G16" s="14"/>
      <c r="H16" s="14"/>
      <c r="I16" s="14"/>
      <c r="J16" s="14"/>
      <c r="K16" s="14"/>
      <c r="L16" s="46"/>
      <c r="M16" s="14"/>
      <c r="N16" s="58"/>
    </row>
    <row r="17" spans="2:14" ht="16" x14ac:dyDescent="0.2">
      <c r="B17" s="5">
        <v>5</v>
      </c>
      <c r="C17" s="5" t="s">
        <v>19</v>
      </c>
      <c r="D17" s="5">
        <v>1</v>
      </c>
      <c r="E17" s="4">
        <f>SUM(D17*3)</f>
        <v>3</v>
      </c>
      <c r="F17" s="6"/>
      <c r="G17" s="7">
        <f>SUM(D17*1)</f>
        <v>1</v>
      </c>
      <c r="H17" s="17">
        <f>SUM(D17*1)</f>
        <v>1</v>
      </c>
      <c r="I17" s="8">
        <f>SUM(D17*1)</f>
        <v>1</v>
      </c>
      <c r="J17" s="66"/>
      <c r="K17" s="9">
        <f>SUM(D17*2)</f>
        <v>2</v>
      </c>
      <c r="L17" s="49"/>
      <c r="M17" s="10"/>
      <c r="N17" s="57">
        <f>SUM(E17:M17)</f>
        <v>8</v>
      </c>
    </row>
    <row r="18" spans="2:14" s="16" customFormat="1" ht="16" x14ac:dyDescent="0.2">
      <c r="B18" s="14"/>
      <c r="C18" s="14"/>
      <c r="D18" s="14"/>
      <c r="E18" s="14"/>
      <c r="F18" s="14"/>
      <c r="G18" s="14"/>
      <c r="H18" s="14"/>
      <c r="I18" s="14"/>
      <c r="J18" s="14"/>
      <c r="K18" s="14"/>
      <c r="L18" s="46"/>
      <c r="M18" s="14"/>
      <c r="N18" s="58"/>
    </row>
    <row r="19" spans="2:14" ht="16" x14ac:dyDescent="0.2">
      <c r="B19" s="5">
        <v>6</v>
      </c>
      <c r="C19" s="5" t="s">
        <v>20</v>
      </c>
      <c r="D19" s="5">
        <v>1</v>
      </c>
      <c r="E19" s="4">
        <f>SUM(D19*3)</f>
        <v>3</v>
      </c>
      <c r="F19" s="6"/>
      <c r="G19" s="7"/>
      <c r="H19" s="17"/>
      <c r="I19" s="8"/>
      <c r="J19" s="66"/>
      <c r="K19" s="9"/>
      <c r="L19" s="49">
        <f>SUM(D19*3)</f>
        <v>3</v>
      </c>
      <c r="M19" s="10"/>
      <c r="N19" s="57">
        <f>SUM(E19:M19)</f>
        <v>6</v>
      </c>
    </row>
    <row r="20" spans="2:14" s="16" customFormat="1" ht="16" x14ac:dyDescent="0.2">
      <c r="B20" s="14"/>
      <c r="C20" s="14"/>
      <c r="D20" s="14"/>
      <c r="E20" s="14"/>
      <c r="F20" s="14"/>
      <c r="G20" s="14"/>
      <c r="H20" s="14"/>
      <c r="I20" s="14"/>
      <c r="J20" s="14"/>
      <c r="K20" s="14"/>
      <c r="L20" s="46"/>
      <c r="M20" s="14"/>
      <c r="N20" s="58"/>
    </row>
    <row r="21" spans="2:14" ht="16" x14ac:dyDescent="0.2">
      <c r="B21" s="5">
        <v>7</v>
      </c>
      <c r="C21" s="5" t="s">
        <v>21</v>
      </c>
      <c r="D21" s="5">
        <v>1</v>
      </c>
      <c r="E21" s="4">
        <f>SUM(D21*4)</f>
        <v>4</v>
      </c>
      <c r="F21" s="6"/>
      <c r="G21" s="7"/>
      <c r="H21" s="17"/>
      <c r="I21" s="8"/>
      <c r="J21" s="66"/>
      <c r="K21" s="9"/>
      <c r="L21" s="49">
        <f>SUM(D21*3)</f>
        <v>3</v>
      </c>
      <c r="M21" s="10"/>
      <c r="N21" s="57">
        <f>SUM(E21:M21)</f>
        <v>7</v>
      </c>
    </row>
    <row r="22" spans="2:14" s="16" customFormat="1" ht="16" x14ac:dyDescent="0.2">
      <c r="B22" s="14"/>
      <c r="C22" s="14"/>
      <c r="D22" s="14"/>
      <c r="E22" s="14"/>
      <c r="F22" s="14"/>
      <c r="G22" s="14"/>
      <c r="H22" s="14"/>
      <c r="I22" s="14"/>
      <c r="J22" s="14"/>
      <c r="K22" s="14"/>
      <c r="L22" s="46"/>
      <c r="M22" s="14"/>
      <c r="N22" s="58"/>
    </row>
    <row r="23" spans="2:14" ht="16" x14ac:dyDescent="0.2">
      <c r="B23" s="5">
        <v>8</v>
      </c>
      <c r="C23" s="5" t="s">
        <v>22</v>
      </c>
      <c r="D23" s="5">
        <v>1</v>
      </c>
      <c r="E23" s="4">
        <f>SUM(D23*4)</f>
        <v>4</v>
      </c>
      <c r="F23" s="6">
        <f>SUM(D23*1)</f>
        <v>1</v>
      </c>
      <c r="G23" s="7">
        <f>SUM(D23*1)</f>
        <v>1</v>
      </c>
      <c r="H23" s="17">
        <f>SUM(D23*2)</f>
        <v>2</v>
      </c>
      <c r="I23" s="8">
        <f>SUM(D23*1)</f>
        <v>1</v>
      </c>
      <c r="J23" s="66"/>
      <c r="K23" s="9"/>
      <c r="L23" s="50"/>
      <c r="M23" s="10">
        <f>SUM(D23*1)</f>
        <v>1</v>
      </c>
      <c r="N23" s="57">
        <f>SUM(E23:M23)</f>
        <v>10</v>
      </c>
    </row>
    <row r="24" spans="2:14" s="16" customFormat="1" ht="16" x14ac:dyDescent="0.2">
      <c r="B24" s="14"/>
      <c r="C24" s="14"/>
      <c r="D24" s="14"/>
      <c r="E24" s="14"/>
      <c r="F24" s="14"/>
      <c r="G24" s="14"/>
      <c r="H24" s="14"/>
      <c r="I24" s="14"/>
      <c r="J24" s="14"/>
      <c r="K24" s="14"/>
      <c r="L24" s="46"/>
      <c r="M24" s="14"/>
      <c r="N24" s="58"/>
    </row>
    <row r="25" spans="2:14" ht="16" x14ac:dyDescent="0.2">
      <c r="B25" s="5">
        <v>9</v>
      </c>
      <c r="C25" s="5" t="s">
        <v>11</v>
      </c>
      <c r="D25" s="5">
        <v>1</v>
      </c>
      <c r="E25" s="4">
        <f>SUM(D25*2)</f>
        <v>2</v>
      </c>
      <c r="F25" s="6">
        <f>SUM(D25*3)</f>
        <v>3</v>
      </c>
      <c r="G25" s="7">
        <f>SUM(D25*3)</f>
        <v>3</v>
      </c>
      <c r="H25" s="17">
        <f>SUM(D25*3)</f>
        <v>3</v>
      </c>
      <c r="I25" s="8">
        <f>SUM(D25*3)</f>
        <v>3</v>
      </c>
      <c r="J25" s="66"/>
      <c r="K25" s="9"/>
      <c r="L25" s="50"/>
      <c r="M25" s="10"/>
      <c r="N25" s="57">
        <f>SUM(E25:M25)</f>
        <v>14</v>
      </c>
    </row>
    <row r="26" spans="2:14" s="16" customFormat="1" ht="16" x14ac:dyDescent="0.2">
      <c r="B26" s="14"/>
      <c r="C26" s="14"/>
      <c r="D26" s="14"/>
      <c r="E26" s="14"/>
      <c r="F26" s="14"/>
      <c r="G26" s="14"/>
      <c r="H26" s="14"/>
      <c r="I26" s="14"/>
      <c r="J26" s="14"/>
      <c r="K26" s="14"/>
      <c r="L26" s="46"/>
      <c r="M26" s="14"/>
      <c r="N26" s="58"/>
    </row>
    <row r="27" spans="2:14" ht="16" x14ac:dyDescent="0.2">
      <c r="B27" s="5">
        <v>10</v>
      </c>
      <c r="C27" s="5" t="s">
        <v>23</v>
      </c>
      <c r="D27" s="5">
        <v>1</v>
      </c>
      <c r="E27" s="4">
        <f>SUM(D27*15)</f>
        <v>15</v>
      </c>
      <c r="F27" s="6"/>
      <c r="G27" s="7"/>
      <c r="H27" s="17"/>
      <c r="I27" s="8"/>
      <c r="J27" s="66"/>
      <c r="K27" s="9"/>
      <c r="L27" s="50"/>
      <c r="M27" s="10"/>
      <c r="N27" s="57">
        <f>SUM(E27:M27)</f>
        <v>15</v>
      </c>
    </row>
    <row r="28" spans="2:14" s="16" customFormat="1" ht="17" thickBot="1" x14ac:dyDescent="0.25">
      <c r="B28" s="43"/>
      <c r="C28" s="44"/>
      <c r="D28" s="43"/>
      <c r="E28" s="43"/>
      <c r="F28" s="43"/>
      <c r="G28" s="43"/>
      <c r="H28" s="43"/>
      <c r="I28" s="43"/>
      <c r="J28" s="43"/>
      <c r="K28" s="43"/>
      <c r="L28" s="51"/>
      <c r="M28" s="43"/>
      <c r="N28" s="59"/>
    </row>
    <row r="29" spans="2:14" s="2" customFormat="1" ht="16" x14ac:dyDescent="0.2">
      <c r="B29" s="34"/>
      <c r="C29" s="35" t="s">
        <v>13</v>
      </c>
      <c r="D29" s="36">
        <v>1</v>
      </c>
      <c r="E29" s="34">
        <f>SUM(E9:E27)</f>
        <v>39</v>
      </c>
      <c r="F29" s="37">
        <f t="shared" ref="F29:N29" si="0">SUM(F9:F27)</f>
        <v>8</v>
      </c>
      <c r="G29" s="38">
        <f t="shared" si="0"/>
        <v>9</v>
      </c>
      <c r="H29" s="39">
        <f t="shared" si="0"/>
        <v>10</v>
      </c>
      <c r="I29" s="40">
        <f t="shared" si="0"/>
        <v>21</v>
      </c>
      <c r="J29" s="68">
        <f t="shared" si="0"/>
        <v>6</v>
      </c>
      <c r="K29" s="41">
        <f t="shared" si="0"/>
        <v>2</v>
      </c>
      <c r="L29" s="52">
        <f>SUM(L9:L27)</f>
        <v>6</v>
      </c>
      <c r="M29" s="42">
        <f t="shared" si="0"/>
        <v>1</v>
      </c>
      <c r="N29" s="60">
        <f t="shared" si="0"/>
        <v>102</v>
      </c>
    </row>
    <row r="30" spans="2:14" ht="17" thickBot="1" x14ac:dyDescent="0.25">
      <c r="B30" s="12"/>
      <c r="C30" s="26" t="s">
        <v>25</v>
      </c>
      <c r="D30" s="27"/>
      <c r="E30" s="12" t="s">
        <v>8</v>
      </c>
      <c r="F30" s="28" t="s">
        <v>6</v>
      </c>
      <c r="G30" s="29" t="s">
        <v>3</v>
      </c>
      <c r="H30" s="30" t="s">
        <v>4</v>
      </c>
      <c r="I30" s="31" t="s">
        <v>5</v>
      </c>
      <c r="J30" s="69" t="s">
        <v>2</v>
      </c>
      <c r="K30" s="32" t="s">
        <v>1</v>
      </c>
      <c r="L30" s="53" t="s">
        <v>7</v>
      </c>
      <c r="M30" s="33" t="s">
        <v>14</v>
      </c>
      <c r="N30" s="61" t="s">
        <v>9</v>
      </c>
    </row>
    <row r="31" spans="2:14" x14ac:dyDescent="0.15">
      <c r="D31" s="1"/>
      <c r="E31" s="1"/>
      <c r="F31" s="1"/>
      <c r="G31" s="1"/>
      <c r="H31" s="1"/>
      <c r="I31" s="1"/>
      <c r="J31" s="1"/>
      <c r="K31" s="1"/>
      <c r="L31" s="1"/>
      <c r="M31" s="1"/>
      <c r="N31" s="1"/>
    </row>
    <row r="32" spans="2:14" x14ac:dyDescent="0.15">
      <c r="C32" s="76"/>
    </row>
    <row r="34" spans="3:3" x14ac:dyDescent="0.15">
      <c r="C34" s="2"/>
    </row>
    <row r="35" spans="3:3" x14ac:dyDescent="0.15">
      <c r="C35" s="2"/>
    </row>
    <row r="36" spans="3:3" x14ac:dyDescent="0.15">
      <c r="C36" s="2"/>
    </row>
  </sheetData>
  <mergeCells count="4">
    <mergeCell ref="C2:H2"/>
    <mergeCell ref="C3:H3"/>
    <mergeCell ref="C4:H4"/>
    <mergeCell ref="C5:H5"/>
  </mergeCells>
  <pageMargins left="0.74803149606299213" right="0.74803149606299213" top="0.98425196850393704" bottom="0.98425196850393704" header="0.51181102362204722" footer="0.51181102362204722"/>
  <pageSetup paperSize="0" orientation="landscape" horizontalDpi="4294967292" verticalDpi="4294967292"/>
  <headerFooter alignWithMargins="0">
    <oddHeader>&amp;LUSe this table to work out how many pieces of card of each colour you need to print the Dance Floors. You can alter the number in the 'print sets' column, and the numbers in the other columns will adjust automatically.&amp;C&amp;R</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Life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Belgrave</dc:creator>
  <cp:lastModifiedBy>Bridget Belgrave</cp:lastModifiedBy>
  <dcterms:created xsi:type="dcterms:W3CDTF">2006-11-09T18:25:49Z</dcterms:created>
  <dcterms:modified xsi:type="dcterms:W3CDTF">2025-08-11T13:46:57Z</dcterms:modified>
</cp:coreProperties>
</file>